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en\Dropbox\Damien\Nightlight\Nightlight Ice Cream\Catering\"/>
    </mc:Choice>
  </mc:AlternateContent>
  <xr:revisionPtr revIDLastSave="0" documentId="13_ncr:1_{9EE8E616-C413-49F5-84E4-1A58A05159A0}" xr6:coauthVersionLast="43" xr6:coauthVersionMax="43" xr10:uidLastSave="{00000000-0000-0000-0000-000000000000}"/>
  <bookViews>
    <workbookView xWindow="-24120" yWindow="-120" windowWidth="24240" windowHeight="13140" xr2:uid="{287F5DF7-049E-4CD5-955C-D8198D01F3A0}"/>
  </bookViews>
  <sheets>
    <sheet name="NL Catering Price Sheet" sheetId="1" r:id="rId1"/>
  </sheets>
  <definedNames>
    <definedName name="_xlnm.Print_Area" localSheetId="0">'NL Catering Price Sheet'!$A$1:$E$52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8" i="1"/>
  <c r="E17" i="1" l="1"/>
  <c r="E14" i="1"/>
  <c r="E13" i="1"/>
  <c r="E41" i="1"/>
  <c r="E42" i="1"/>
  <c r="E43" i="1"/>
  <c r="E40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9" i="1"/>
  <c r="E10" i="1"/>
  <c r="E8" i="1"/>
  <c r="E45" i="1" l="1"/>
  <c r="E49" i="1" l="1"/>
  <c r="E52" i="1" s="1"/>
</calcChain>
</file>

<file path=xl/sharedStrings.xml><?xml version="1.0" encoding="utf-8"?>
<sst xmlns="http://schemas.openxmlformats.org/spreadsheetml/2006/main" count="51" uniqueCount="50">
  <si>
    <t>ITEM</t>
  </si>
  <si>
    <t>PRICE</t>
  </si>
  <si>
    <t>QUANTITY</t>
  </si>
  <si>
    <t>Nightlight Ice Cream Bars</t>
  </si>
  <si>
    <t>Vanilla</t>
  </si>
  <si>
    <t>Chocolate &amp; Peanut Butter</t>
  </si>
  <si>
    <t>Red Raspberry</t>
  </si>
  <si>
    <t>Ice Cream Sandwich</t>
  </si>
  <si>
    <t>Bassets Ice Cream Sandwich</t>
  </si>
  <si>
    <t>Chocolate Chip Cookie Sandwich</t>
  </si>
  <si>
    <t>Ice Cream Cake</t>
  </si>
  <si>
    <t>Vanilla &amp; Chocolate Cake (Serves 6)</t>
  </si>
  <si>
    <t>Whipped Cream</t>
  </si>
  <si>
    <t>Chocolate Sauce</t>
  </si>
  <si>
    <t>Caramel Sauce</t>
  </si>
  <si>
    <t>Included</t>
  </si>
  <si>
    <r>
      <t xml:space="preserve">Bassetts Hand-Dipped Ice Cream (2.5 Gallon Tubs)     </t>
    </r>
    <r>
      <rPr>
        <b/>
        <i/>
        <sz val="11"/>
        <color theme="1"/>
        <rFont val="Calibri"/>
        <family val="2"/>
        <scheme val="minor"/>
      </rPr>
      <t>[Choose up to 2 Flavors ]</t>
    </r>
  </si>
  <si>
    <t>2 scoops per person; serves approx. 20 people</t>
  </si>
  <si>
    <t>Chocolate</t>
  </si>
  <si>
    <t>Cookies &amp; Cream</t>
  </si>
  <si>
    <t>Mint Chocolate Chip</t>
  </si>
  <si>
    <t>Salted Caramel Pretzel</t>
  </si>
  <si>
    <t>Chocolate Chip Cookie Dough</t>
  </si>
  <si>
    <t>Guatemalan Ripple</t>
  </si>
  <si>
    <t>Peanut Butter Swirl</t>
  </si>
  <si>
    <t>Moose Tracks</t>
  </si>
  <si>
    <t>Birthday Cake</t>
  </si>
  <si>
    <t>Raspberry Truffle</t>
  </si>
  <si>
    <t>Dark Chocolate</t>
  </si>
  <si>
    <t>Strawberry</t>
  </si>
  <si>
    <t>Butter Pecan</t>
  </si>
  <si>
    <t>Dark Chocolate Chip</t>
  </si>
  <si>
    <t>Coffee</t>
  </si>
  <si>
    <t>Other Flavor</t>
  </si>
  <si>
    <t>Sprinkles (Chocolate and Rainbow)</t>
  </si>
  <si>
    <t>Total</t>
  </si>
  <si>
    <t>6.0% Sales Tax</t>
  </si>
  <si>
    <t>Total Amount Due At Event</t>
  </si>
  <si>
    <t>[Event Date]</t>
  </si>
  <si>
    <t>[Address]</t>
  </si>
  <si>
    <r>
      <t xml:space="preserve">Product Cost </t>
    </r>
    <r>
      <rPr>
        <i/>
        <sz val="11"/>
        <color theme="1"/>
        <rFont val="Calibri"/>
        <family val="2"/>
        <scheme val="minor"/>
      </rPr>
      <t>($150 minimum)</t>
    </r>
  </si>
  <si>
    <t>Dave Masterson</t>
  </si>
  <si>
    <t>Dave@NightlightFoundation.org</t>
  </si>
  <si>
    <t>610-592-8950</t>
  </si>
  <si>
    <t>Nightlight Catering Contact:</t>
  </si>
  <si>
    <t>[Customer Name]</t>
  </si>
  <si>
    <t>Less Non-Refundable Deposit</t>
  </si>
  <si>
    <t>TOTAL</t>
  </si>
  <si>
    <t>15.0% Gratuity on Product Cost</t>
  </si>
  <si>
    <t>Setup Fee (Tax Free Nightlight Foundation "Donation")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</si>
</sst>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43" fontId="0" fillId="0" borderId="0" xfId="1" applyFont="1" applyAlignment="1">
      <alignment horizontal="center"/>
    </xf>
    <xf numFmtId="43" fontId="0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4" borderId="0" xfId="0" applyFont="1" applyFill="1"/>
    <xf numFmtId="43" fontId="2" fillId="4" borderId="0" xfId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3" fontId="4" fillId="0" borderId="0" xfId="1" applyFont="1"/>
    <xf numFmtId="0" fontId="4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3" fontId="3" fillId="3" borderId="0" xfId="1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43" fontId="0" fillId="0" borderId="0" xfId="1" applyFont="1" applyAlignment="1" applyProtection="1">
      <alignment horizontal="center"/>
      <protection locked="0"/>
    </xf>
    <xf numFmtId="0" fontId="9" fillId="0" borderId="0" xfId="2"/>
    <xf numFmtId="0" fontId="10" fillId="0" borderId="0" xfId="0" applyFont="1"/>
    <xf numFmtId="0" fontId="3" fillId="3" borderId="6" xfId="0" applyFont="1" applyFill="1" applyBorder="1"/>
    <xf numFmtId="0" fontId="3" fillId="0" borderId="6" xfId="0" applyFont="1" applyBorder="1"/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7" xfId="1" applyFont="1" applyBorder="1" applyAlignment="1">
      <alignment horizontal="center"/>
    </xf>
    <xf numFmtId="0" fontId="0" fillId="0" borderId="4" xfId="0" applyBorder="1"/>
    <xf numFmtId="43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7" fillId="0" borderId="5" xfId="1" applyFont="1" applyBorder="1"/>
    <xf numFmtId="0" fontId="0" fillId="0" borderId="6" xfId="0" applyBorder="1"/>
    <xf numFmtId="43" fontId="4" fillId="0" borderId="7" xfId="1" applyFont="1" applyBorder="1"/>
    <xf numFmtId="0" fontId="4" fillId="0" borderId="8" xfId="0" applyFont="1" applyBorder="1"/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4" fillId="0" borderId="10" xfId="1" applyFont="1" applyBorder="1"/>
    <xf numFmtId="0" fontId="3" fillId="0" borderId="8" xfId="0" applyFont="1" applyBorder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5" fillId="0" borderId="10" xfId="0" applyNumberFormat="1" applyFont="1" applyBorder="1"/>
    <xf numFmtId="43" fontId="5" fillId="3" borderId="11" xfId="1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3</xdr:row>
      <xdr:rowOff>152400</xdr:rowOff>
    </xdr:from>
    <xdr:to>
      <xdr:col>1</xdr:col>
      <xdr:colOff>276225</xdr:colOff>
      <xdr:row>3</xdr:row>
      <xdr:rowOff>1468570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EF20BB-5F29-49BE-B452-52DD72BA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52400"/>
          <a:ext cx="1457325" cy="1316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e@NightlightFoundat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B2B5-7564-4CA4-B1E4-466BD6117007}">
  <sheetPr>
    <pageSetUpPr fitToPage="1"/>
  </sheetPr>
  <dimension ref="A1:H52"/>
  <sheetViews>
    <sheetView tabSelected="1" zoomScaleNormal="100" zoomScaleSheetLayoutView="100" workbookViewId="0">
      <selection activeCell="G41" sqref="G41"/>
    </sheetView>
  </sheetViews>
  <sheetFormatPr defaultRowHeight="15" x14ac:dyDescent="0.25"/>
  <cols>
    <col min="1" max="1" width="46" bestFit="1" customWidth="1"/>
    <col min="2" max="2" width="9.140625" style="5"/>
    <col min="3" max="3" width="11.7109375" style="7" customWidth="1"/>
    <col min="4" max="4" width="2.85546875" customWidth="1"/>
    <col min="5" max="5" width="11.85546875" style="4" customWidth="1"/>
    <col min="7" max="7" width="25.28515625" bestFit="1" customWidth="1"/>
  </cols>
  <sheetData>
    <row r="1" spans="1:8" x14ac:dyDescent="0.25">
      <c r="A1" s="49" t="s">
        <v>45</v>
      </c>
      <c r="B1" s="49"/>
      <c r="C1" s="49"/>
      <c r="D1" s="49"/>
      <c r="E1" s="49"/>
      <c r="G1" s="21" t="s">
        <v>44</v>
      </c>
      <c r="H1" t="s">
        <v>41</v>
      </c>
    </row>
    <row r="2" spans="1:8" x14ac:dyDescent="0.25">
      <c r="A2" s="49" t="s">
        <v>38</v>
      </c>
      <c r="B2" s="49"/>
      <c r="C2" s="49"/>
      <c r="D2" s="49"/>
      <c r="E2" s="49"/>
      <c r="H2" s="20" t="s">
        <v>42</v>
      </c>
    </row>
    <row r="3" spans="1:8" x14ac:dyDescent="0.25">
      <c r="A3" s="49" t="s">
        <v>39</v>
      </c>
      <c r="B3" s="49"/>
      <c r="C3" s="49"/>
      <c r="D3" s="49"/>
      <c r="E3" s="49"/>
      <c r="H3" t="s">
        <v>43</v>
      </c>
    </row>
    <row r="4" spans="1:8" ht="132" customHeight="1" x14ac:dyDescent="0.25">
      <c r="A4" s="48"/>
      <c r="B4" s="48"/>
      <c r="C4" s="48"/>
      <c r="D4" s="48"/>
      <c r="E4" s="48"/>
    </row>
    <row r="5" spans="1:8" s="1" customFormat="1" x14ac:dyDescent="0.25">
      <c r="A5" s="9" t="s">
        <v>0</v>
      </c>
      <c r="B5" s="10" t="s">
        <v>1</v>
      </c>
      <c r="C5" s="11" t="s">
        <v>2</v>
      </c>
      <c r="D5" s="11"/>
      <c r="E5" s="12" t="s">
        <v>47</v>
      </c>
    </row>
    <row r="6" spans="1:8" ht="7.5" customHeight="1" x14ac:dyDescent="0.25"/>
    <row r="7" spans="1:8" x14ac:dyDescent="0.25">
      <c r="A7" s="47" t="s">
        <v>3</v>
      </c>
      <c r="B7" s="47"/>
      <c r="C7" s="47"/>
      <c r="D7" s="47"/>
      <c r="E7" s="47"/>
    </row>
    <row r="8" spans="1:8" x14ac:dyDescent="0.25">
      <c r="A8" t="s">
        <v>4</v>
      </c>
      <c r="B8" s="19">
        <v>4</v>
      </c>
      <c r="C8" s="45"/>
      <c r="E8" s="13">
        <f>B8*C8</f>
        <v>0</v>
      </c>
    </row>
    <row r="9" spans="1:8" x14ac:dyDescent="0.25">
      <c r="A9" t="s">
        <v>5</v>
      </c>
      <c r="B9" s="19">
        <v>4</v>
      </c>
      <c r="C9" s="45"/>
      <c r="E9" s="13">
        <f t="shared" ref="E9:E10" si="0">B9*C9</f>
        <v>0</v>
      </c>
    </row>
    <row r="10" spans="1:8" x14ac:dyDescent="0.25">
      <c r="A10" t="s">
        <v>6</v>
      </c>
      <c r="B10" s="19">
        <v>4</v>
      </c>
      <c r="C10" s="45"/>
      <c r="E10" s="13">
        <f t="shared" si="0"/>
        <v>0</v>
      </c>
    </row>
    <row r="12" spans="1:8" x14ac:dyDescent="0.25">
      <c r="A12" s="47" t="s">
        <v>7</v>
      </c>
      <c r="B12" s="47"/>
      <c r="C12" s="47"/>
      <c r="D12" s="47"/>
      <c r="E12" s="47"/>
    </row>
    <row r="13" spans="1:8" x14ac:dyDescent="0.25">
      <c r="A13" t="s">
        <v>8</v>
      </c>
      <c r="B13" s="19">
        <v>2</v>
      </c>
      <c r="C13" s="45"/>
      <c r="E13" s="13">
        <f t="shared" ref="E13:E14" si="1">B13*C13</f>
        <v>0</v>
      </c>
    </row>
    <row r="14" spans="1:8" x14ac:dyDescent="0.25">
      <c r="A14" t="s">
        <v>9</v>
      </c>
      <c r="B14" s="19">
        <v>3</v>
      </c>
      <c r="C14" s="46"/>
      <c r="E14" s="13">
        <f t="shared" si="1"/>
        <v>0</v>
      </c>
    </row>
    <row r="16" spans="1:8" x14ac:dyDescent="0.25">
      <c r="A16" s="47" t="s">
        <v>10</v>
      </c>
      <c r="B16" s="47"/>
      <c r="C16" s="47"/>
      <c r="D16" s="47"/>
      <c r="E16" s="47"/>
    </row>
    <row r="17" spans="1:5" x14ac:dyDescent="0.25">
      <c r="A17" t="s">
        <v>11</v>
      </c>
      <c r="B17" s="19">
        <v>18.5</v>
      </c>
      <c r="C17" s="45"/>
      <c r="E17" s="13">
        <f t="shared" ref="E17" si="2">B17*C17</f>
        <v>0</v>
      </c>
    </row>
    <row r="19" spans="1:5" x14ac:dyDescent="0.25">
      <c r="A19" s="47" t="s">
        <v>16</v>
      </c>
      <c r="B19" s="47"/>
      <c r="C19" s="47"/>
      <c r="D19" s="47"/>
      <c r="E19" s="47"/>
    </row>
    <row r="20" spans="1:5" x14ac:dyDescent="0.25">
      <c r="A20" s="4" t="s">
        <v>17</v>
      </c>
    </row>
    <row r="21" spans="1:5" x14ac:dyDescent="0.25">
      <c r="A21" t="s">
        <v>4</v>
      </c>
      <c r="B21" s="5">
        <v>80</v>
      </c>
      <c r="C21" s="45"/>
      <c r="E21" s="13">
        <f t="shared" ref="E21:E37" si="3">B21*C21</f>
        <v>0</v>
      </c>
    </row>
    <row r="22" spans="1:5" x14ac:dyDescent="0.25">
      <c r="A22" t="s">
        <v>18</v>
      </c>
      <c r="B22" s="5">
        <v>80</v>
      </c>
      <c r="C22" s="45"/>
      <c r="E22" s="13">
        <f t="shared" si="3"/>
        <v>0</v>
      </c>
    </row>
    <row r="23" spans="1:5" x14ac:dyDescent="0.25">
      <c r="A23" t="s">
        <v>19</v>
      </c>
      <c r="B23" s="5">
        <v>80</v>
      </c>
      <c r="C23" s="45"/>
      <c r="E23" s="13">
        <f t="shared" si="3"/>
        <v>0</v>
      </c>
    </row>
    <row r="24" spans="1:5" x14ac:dyDescent="0.25">
      <c r="A24" t="s">
        <v>20</v>
      </c>
      <c r="B24" s="5">
        <v>80</v>
      </c>
      <c r="C24" s="45"/>
      <c r="E24" s="13">
        <f t="shared" si="3"/>
        <v>0</v>
      </c>
    </row>
    <row r="25" spans="1:5" x14ac:dyDescent="0.25">
      <c r="A25" t="s">
        <v>21</v>
      </c>
      <c r="B25" s="5">
        <v>80</v>
      </c>
      <c r="C25" s="45"/>
      <c r="E25" s="13">
        <f t="shared" si="3"/>
        <v>0</v>
      </c>
    </row>
    <row r="26" spans="1:5" x14ac:dyDescent="0.25">
      <c r="A26" t="s">
        <v>22</v>
      </c>
      <c r="B26" s="5">
        <v>80</v>
      </c>
      <c r="C26" s="45"/>
      <c r="E26" s="13">
        <f t="shared" si="3"/>
        <v>0</v>
      </c>
    </row>
    <row r="27" spans="1:5" x14ac:dyDescent="0.25">
      <c r="A27" t="s">
        <v>23</v>
      </c>
      <c r="B27" s="5">
        <v>80</v>
      </c>
      <c r="C27" s="45"/>
      <c r="E27" s="13">
        <f t="shared" si="3"/>
        <v>0</v>
      </c>
    </row>
    <row r="28" spans="1:5" x14ac:dyDescent="0.25">
      <c r="A28" t="s">
        <v>24</v>
      </c>
      <c r="B28" s="5">
        <v>80</v>
      </c>
      <c r="C28" s="45"/>
      <c r="E28" s="13">
        <f t="shared" si="3"/>
        <v>0</v>
      </c>
    </row>
    <row r="29" spans="1:5" x14ac:dyDescent="0.25">
      <c r="A29" t="s">
        <v>25</v>
      </c>
      <c r="B29" s="5">
        <v>80</v>
      </c>
      <c r="C29" s="45"/>
      <c r="E29" s="13">
        <f t="shared" si="3"/>
        <v>0</v>
      </c>
    </row>
    <row r="30" spans="1:5" x14ac:dyDescent="0.25">
      <c r="A30" t="s">
        <v>26</v>
      </c>
      <c r="B30" s="5">
        <v>80</v>
      </c>
      <c r="C30" s="45"/>
      <c r="E30" s="13">
        <f t="shared" si="3"/>
        <v>0</v>
      </c>
    </row>
    <row r="31" spans="1:5" x14ac:dyDescent="0.25">
      <c r="A31" t="s">
        <v>27</v>
      </c>
      <c r="B31" s="5">
        <v>80</v>
      </c>
      <c r="C31" s="45"/>
      <c r="E31" s="13">
        <f t="shared" si="3"/>
        <v>0</v>
      </c>
    </row>
    <row r="32" spans="1:5" x14ac:dyDescent="0.25">
      <c r="A32" t="s">
        <v>28</v>
      </c>
      <c r="B32" s="5">
        <v>80</v>
      </c>
      <c r="C32" s="45"/>
      <c r="E32" s="13">
        <f t="shared" si="3"/>
        <v>0</v>
      </c>
    </row>
    <row r="33" spans="1:5" x14ac:dyDescent="0.25">
      <c r="A33" t="s">
        <v>29</v>
      </c>
      <c r="B33" s="5">
        <v>80</v>
      </c>
      <c r="C33" s="45"/>
      <c r="E33" s="13">
        <f t="shared" si="3"/>
        <v>0</v>
      </c>
    </row>
    <row r="34" spans="1:5" x14ac:dyDescent="0.25">
      <c r="A34" t="s">
        <v>30</v>
      </c>
      <c r="B34" s="5">
        <v>80</v>
      </c>
      <c r="C34" s="45"/>
      <c r="E34" s="13">
        <f t="shared" si="3"/>
        <v>0</v>
      </c>
    </row>
    <row r="35" spans="1:5" x14ac:dyDescent="0.25">
      <c r="A35" t="s">
        <v>31</v>
      </c>
      <c r="B35" s="5">
        <v>80</v>
      </c>
      <c r="C35" s="45"/>
      <c r="E35" s="13">
        <f t="shared" si="3"/>
        <v>0</v>
      </c>
    </row>
    <row r="36" spans="1:5" x14ac:dyDescent="0.25">
      <c r="A36" t="s">
        <v>32</v>
      </c>
      <c r="B36" s="5">
        <v>80</v>
      </c>
      <c r="C36" s="45"/>
      <c r="E36" s="13">
        <f t="shared" si="3"/>
        <v>0</v>
      </c>
    </row>
    <row r="37" spans="1:5" x14ac:dyDescent="0.25">
      <c r="A37" t="s">
        <v>33</v>
      </c>
      <c r="B37" s="5">
        <v>80</v>
      </c>
      <c r="C37" s="45"/>
      <c r="E37" s="13">
        <f t="shared" si="3"/>
        <v>0</v>
      </c>
    </row>
    <row r="39" spans="1:5" x14ac:dyDescent="0.25">
      <c r="A39" s="3" t="s">
        <v>15</v>
      </c>
      <c r="B39" s="6"/>
      <c r="C39" s="8"/>
      <c r="D39" s="2"/>
      <c r="E39" s="14"/>
    </row>
    <row r="40" spans="1:5" x14ac:dyDescent="0.25">
      <c r="A40" t="s">
        <v>12</v>
      </c>
      <c r="B40" s="5">
        <v>0</v>
      </c>
      <c r="C40" s="18">
        <v>1</v>
      </c>
      <c r="E40" s="13">
        <f t="shared" ref="E40:E43" si="4">B40*C40</f>
        <v>0</v>
      </c>
    </row>
    <row r="41" spans="1:5" x14ac:dyDescent="0.25">
      <c r="A41" t="s">
        <v>34</v>
      </c>
      <c r="B41" s="5">
        <v>0</v>
      </c>
      <c r="C41" s="18">
        <v>1</v>
      </c>
      <c r="E41" s="13">
        <f t="shared" si="4"/>
        <v>0</v>
      </c>
    </row>
    <row r="42" spans="1:5" x14ac:dyDescent="0.25">
      <c r="A42" t="s">
        <v>13</v>
      </c>
      <c r="B42" s="5">
        <v>0</v>
      </c>
      <c r="C42" s="18">
        <v>1</v>
      </c>
      <c r="E42" s="13">
        <f t="shared" si="4"/>
        <v>0</v>
      </c>
    </row>
    <row r="43" spans="1:5" x14ac:dyDescent="0.25">
      <c r="A43" t="s">
        <v>14</v>
      </c>
      <c r="B43" s="5">
        <v>0</v>
      </c>
      <c r="C43" s="18">
        <v>1</v>
      </c>
      <c r="E43" s="13">
        <f t="shared" si="4"/>
        <v>0</v>
      </c>
    </row>
    <row r="44" spans="1:5" ht="9" customHeight="1" x14ac:dyDescent="0.25"/>
    <row r="45" spans="1:5" x14ac:dyDescent="0.25">
      <c r="A45" s="27" t="s">
        <v>40</v>
      </c>
      <c r="B45" s="28"/>
      <c r="C45" s="29"/>
      <c r="D45" s="30"/>
      <c r="E45" s="31">
        <f>E37+E36+E35+E34+E33+E32+E31+E30+E29+E28+E27+E26+E25+E24+E23+E22+E21+E17+E14+E13+E10+E9+E8</f>
        <v>0</v>
      </c>
    </row>
    <row r="46" spans="1:5" x14ac:dyDescent="0.25">
      <c r="A46" s="32" t="s">
        <v>49</v>
      </c>
      <c r="E46" s="33">
        <v>150</v>
      </c>
    </row>
    <row r="47" spans="1:5" x14ac:dyDescent="0.25">
      <c r="A47" s="32" t="s">
        <v>36</v>
      </c>
      <c r="E47" s="33">
        <f>(E45)*0.06</f>
        <v>0</v>
      </c>
    </row>
    <row r="48" spans="1:5" x14ac:dyDescent="0.25">
      <c r="A48" s="32" t="s">
        <v>48</v>
      </c>
      <c r="E48" s="33">
        <f>E45*0.15</f>
        <v>0</v>
      </c>
    </row>
    <row r="49" spans="1:5" ht="15.75" thickBot="1" x14ac:dyDescent="0.3">
      <c r="A49" s="22" t="s">
        <v>35</v>
      </c>
      <c r="B49" s="17"/>
      <c r="C49" s="15"/>
      <c r="D49" s="16"/>
      <c r="E49" s="44">
        <f>SUM(E45:E48)</f>
        <v>150</v>
      </c>
    </row>
    <row r="50" spans="1:5" ht="4.5" customHeight="1" thickTop="1" x14ac:dyDescent="0.25">
      <c r="A50" s="23"/>
      <c r="B50" s="24"/>
      <c r="C50" s="25"/>
      <c r="D50" s="1"/>
      <c r="E50" s="26"/>
    </row>
    <row r="51" spans="1:5" x14ac:dyDescent="0.25">
      <c r="A51" s="34" t="s">
        <v>46</v>
      </c>
      <c r="B51" s="35"/>
      <c r="C51" s="36"/>
      <c r="D51" s="37"/>
      <c r="E51" s="38">
        <v>-50</v>
      </c>
    </row>
    <row r="52" spans="1:5" x14ac:dyDescent="0.25">
      <c r="A52" s="39" t="s">
        <v>37</v>
      </c>
      <c r="B52" s="40"/>
      <c r="C52" s="41"/>
      <c r="D52" s="42"/>
      <c r="E52" s="43">
        <f>E49+E51</f>
        <v>100</v>
      </c>
    </row>
  </sheetData>
  <sheetProtection selectLockedCells="1"/>
  <mergeCells count="8">
    <mergeCell ref="A16:E16"/>
    <mergeCell ref="A19:E19"/>
    <mergeCell ref="A4:E4"/>
    <mergeCell ref="A1:E1"/>
    <mergeCell ref="A2:E2"/>
    <mergeCell ref="A3:E3"/>
    <mergeCell ref="A7:E7"/>
    <mergeCell ref="A12:E12"/>
  </mergeCells>
  <hyperlinks>
    <hyperlink ref="H2" r:id="rId1" xr:uid="{E0082364-69C8-4174-B6A1-AF8F0D936A59}"/>
  </hyperlinks>
  <printOptions horizontalCentered="1" verticalCentered="1" gridLines="1"/>
  <pageMargins left="0.25" right="0.25" top="0.25" bottom="0.25" header="0.3" footer="0.3"/>
  <pageSetup scale="8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 Catering Price Sheet</vt:lpstr>
      <vt:lpstr>'NL Catering Price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Park</dc:creator>
  <cp:lastModifiedBy>Damien Park</cp:lastModifiedBy>
  <cp:lastPrinted>2019-04-05T21:29:36Z</cp:lastPrinted>
  <dcterms:created xsi:type="dcterms:W3CDTF">2019-04-05T19:08:14Z</dcterms:created>
  <dcterms:modified xsi:type="dcterms:W3CDTF">2019-05-03T18:41:20Z</dcterms:modified>
</cp:coreProperties>
</file>